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ylopez_sena_edu_co/Documents/A-VIGENCIA 2025/EJECUCION/Transparencia/"/>
    </mc:Choice>
  </mc:AlternateContent>
  <xr:revisionPtr revIDLastSave="6" documentId="8_{972D13F7-47D4-4B12-951C-8FA2AEC641BA}" xr6:coauthVersionLast="47" xr6:coauthVersionMax="47" xr10:uidLastSave="{3BC43F5B-D5DC-4B67-947B-51478B4F5323}"/>
  <bookViews>
    <workbookView xWindow="-120" yWindow="-120" windowWidth="29040" windowHeight="15720" xr2:uid="{00000000-000D-0000-FFFF-FFFF00000000}"/>
  </bookViews>
  <sheets>
    <sheet name="EJECPTAL UNID EJ A 31OCT2025_C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" l="1"/>
  <c r="X2" i="1"/>
  <c r="R3" i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<sst xmlns="http://schemas.openxmlformats.org/spreadsheetml/2006/main" count="520" uniqueCount="119">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</sst>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topLeftCell="E1" workbookViewId="0">
      <selection activeCell="U7" sqref="U7"/>
    </sheetView>
  </sheetViews>
  <sheetFormatPr baseColWidth="10" defaultRowHeight="15" x14ac:dyDescent="0.25"/>
  <cols>
    <col min="1" max="1" width="8.85546875" customWidth="1"/>
    <col min="2" max="2" width="18.7109375" customWidth="1"/>
    <col min="3" max="3" width="16.85546875" customWidth="1"/>
    <col min="4" max="11" width="5.42578125" customWidth="1"/>
    <col min="12" max="12" width="7" customWidth="1"/>
    <col min="13" max="13" width="7.42578125" customWidth="1"/>
    <col min="14" max="14" width="5" customWidth="1"/>
    <col min="15" max="15" width="5.85546875" customWidth="1"/>
    <col min="16" max="16" width="27.5703125" customWidth="1"/>
    <col min="17" max="17" width="16.140625" customWidth="1"/>
    <col min="18" max="18" width="11.42578125" customWidth="1"/>
    <col min="19" max="19" width="11.28515625" customWidth="1"/>
    <col min="20" max="20" width="15.7109375" customWidth="1"/>
    <col min="21" max="21" width="15" customWidth="1"/>
    <col min="22" max="22" width="16.28515625" customWidth="1"/>
    <col min="23" max="23" width="15.85546875" customWidth="1"/>
    <col min="24" max="24" width="17" customWidth="1"/>
    <col min="25" max="25" width="16.7109375" customWidth="1"/>
    <col min="26" max="26" width="17.42578125" customWidth="1"/>
    <col min="27" max="27" width="17.140625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10">
        <f>+X3/$T$3</f>
        <v>0.76508079566538145</v>
      </c>
      <c r="Y2" s="2" t="s">
        <v>1</v>
      </c>
      <c r="Z2" s="2" t="s">
        <v>1</v>
      </c>
      <c r="AA2" s="10">
        <f>+AA3/$T$3</f>
        <v>0.53121715340939324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0</v>
      </c>
      <c r="S3" s="9">
        <f t="shared" si="0"/>
        <v>0</v>
      </c>
      <c r="T3" s="9">
        <f t="shared" si="0"/>
        <v>6267418244018</v>
      </c>
      <c r="U3" s="9">
        <f t="shared" si="0"/>
        <v>2250735000</v>
      </c>
      <c r="V3" s="9">
        <f t="shared" si="0"/>
        <v>6154169055883.8506</v>
      </c>
      <c r="W3" s="9">
        <f t="shared" si="0"/>
        <v>110998453134.15001</v>
      </c>
      <c r="X3" s="9">
        <f t="shared" si="0"/>
        <v>4795081336901.0195</v>
      </c>
      <c r="Y3" s="9">
        <f t="shared" si="0"/>
        <v>3334447310110.4795</v>
      </c>
      <c r="Z3" s="9">
        <f t="shared" si="0"/>
        <v>3329442425840.8799</v>
      </c>
      <c r="AA3" s="9">
        <f t="shared" si="0"/>
        <v>3329360078813.3398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39814953656</v>
      </c>
      <c r="Y5" s="6">
        <v>39813914280.290001</v>
      </c>
      <c r="Z5" s="6">
        <v>39813914280.290001</v>
      </c>
      <c r="AA5" s="6">
        <v>39813914280.290001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10924503566</v>
      </c>
      <c r="Y6" s="6">
        <v>10924364266</v>
      </c>
      <c r="Z6" s="6">
        <v>9847533166</v>
      </c>
      <c r="AA6" s="6">
        <v>9847533166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0</v>
      </c>
      <c r="S7" s="6">
        <v>0</v>
      </c>
      <c r="T7" s="6">
        <v>5490157000</v>
      </c>
      <c r="U7" s="6">
        <v>0</v>
      </c>
      <c r="V7" s="6">
        <v>5472617873</v>
      </c>
      <c r="W7" s="6">
        <v>17539127</v>
      </c>
      <c r="X7" s="6">
        <v>4616924355.7200003</v>
      </c>
      <c r="Y7" s="6">
        <v>4612269897.7200003</v>
      </c>
      <c r="Z7" s="6">
        <v>4604843097.7200003</v>
      </c>
      <c r="AA7" s="6">
        <v>4604843097.7200003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0</v>
      </c>
      <c r="T8" s="6">
        <v>4250735000</v>
      </c>
      <c r="U8" s="6">
        <v>2250735000</v>
      </c>
      <c r="V8" s="6">
        <v>2000000000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9852292189</v>
      </c>
      <c r="W9" s="6">
        <v>323775811</v>
      </c>
      <c r="X9" s="6">
        <v>9356116850.3400002</v>
      </c>
      <c r="Y9" s="6">
        <v>7692545066.8900003</v>
      </c>
      <c r="Z9" s="6">
        <v>7691417594.8900003</v>
      </c>
      <c r="AA9" s="6">
        <v>7691417594.8900003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103230000</v>
      </c>
      <c r="Y10" s="6">
        <v>103229701.14</v>
      </c>
      <c r="Z10" s="6">
        <v>103229701.14</v>
      </c>
      <c r="AA10" s="6">
        <v>103229701.14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0</v>
      </c>
      <c r="S11" s="6">
        <v>0</v>
      </c>
      <c r="T11" s="6">
        <v>607250000</v>
      </c>
      <c r="U11" s="6">
        <v>0</v>
      </c>
      <c r="V11" s="6">
        <v>607250000</v>
      </c>
      <c r="W11" s="6">
        <v>0</v>
      </c>
      <c r="X11" s="6">
        <v>360140147</v>
      </c>
      <c r="Y11" s="6">
        <v>348432171</v>
      </c>
      <c r="Z11" s="6">
        <v>348432171</v>
      </c>
      <c r="AA11" s="6">
        <v>348432171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27020833</v>
      </c>
      <c r="Y12" s="6">
        <v>27020833</v>
      </c>
      <c r="Z12" s="6">
        <v>27020833</v>
      </c>
      <c r="AA12" s="6">
        <v>27020833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6263999380</v>
      </c>
      <c r="W13" s="6">
        <v>77450620</v>
      </c>
      <c r="X13" s="6">
        <v>4117246608</v>
      </c>
      <c r="Y13" s="6">
        <v>1953790685</v>
      </c>
      <c r="Z13" s="6">
        <v>1911732844</v>
      </c>
      <c r="AA13" s="6">
        <v>1911732844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0</v>
      </c>
      <c r="S14" s="6">
        <v>0</v>
      </c>
      <c r="T14" s="6">
        <v>216454000</v>
      </c>
      <c r="U14" s="6">
        <v>0</v>
      </c>
      <c r="V14" s="6">
        <v>216454000</v>
      </c>
      <c r="W14" s="6">
        <v>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11838378255</v>
      </c>
      <c r="W16" s="6">
        <v>616845745</v>
      </c>
      <c r="X16" s="6">
        <v>9830785899</v>
      </c>
      <c r="Y16" s="6">
        <v>9728013254</v>
      </c>
      <c r="Z16" s="6">
        <v>9728013254</v>
      </c>
      <c r="AA16" s="6">
        <v>9728013254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0" customHeight="1" x14ac:dyDescent="0.2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199234000</v>
      </c>
      <c r="W19" s="6">
        <v>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13070724563</v>
      </c>
      <c r="W20" s="6">
        <v>361025437</v>
      </c>
      <c r="X20" s="6">
        <v>13070724563</v>
      </c>
      <c r="Y20" s="6">
        <v>13070724563</v>
      </c>
      <c r="Z20" s="6">
        <v>13070724563</v>
      </c>
      <c r="AA20" s="6">
        <v>13070724563</v>
      </c>
    </row>
    <row r="21" spans="1:27" ht="30" customHeight="1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82600894683.479996</v>
      </c>
      <c r="W21" s="6">
        <v>609105316.51999998</v>
      </c>
      <c r="X21" s="6">
        <v>80411544586.899994</v>
      </c>
      <c r="Y21" s="6">
        <v>61729727789.629997</v>
      </c>
      <c r="Z21" s="6">
        <v>61718263814.629997</v>
      </c>
      <c r="AA21" s="6">
        <v>61718063133.629997</v>
      </c>
    </row>
    <row r="22" spans="1:27" ht="30" customHeight="1" x14ac:dyDescent="0.2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26255823765.549999</v>
      </c>
      <c r="W22" s="6">
        <v>244176234.44999999</v>
      </c>
      <c r="X22" s="6">
        <v>24711443292.509998</v>
      </c>
      <c r="Y22" s="6">
        <v>15513563283.51</v>
      </c>
      <c r="Z22" s="6">
        <v>15484377831.51</v>
      </c>
      <c r="AA22" s="6">
        <v>15484377831.51</v>
      </c>
    </row>
    <row r="23" spans="1:27" ht="30" customHeight="1" x14ac:dyDescent="0.2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33204122002</v>
      </c>
      <c r="W23" s="6">
        <v>51188358</v>
      </c>
      <c r="X23" s="6">
        <v>29081538796.490002</v>
      </c>
      <c r="Y23" s="6">
        <v>20052325252.709999</v>
      </c>
      <c r="Z23" s="6">
        <v>20049030048.709999</v>
      </c>
      <c r="AA23" s="6">
        <v>20049030048.709999</v>
      </c>
    </row>
    <row r="24" spans="1:27" ht="30" customHeight="1" x14ac:dyDescent="0.2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319198062728</v>
      </c>
      <c r="W24" s="6">
        <v>0</v>
      </c>
      <c r="X24" s="6">
        <v>279582169309</v>
      </c>
      <c r="Y24" s="6">
        <v>1836537319</v>
      </c>
      <c r="Z24" s="6">
        <v>1836537319</v>
      </c>
      <c r="AA24" s="6">
        <v>1836537319</v>
      </c>
    </row>
    <row r="25" spans="1:27" ht="30" customHeight="1" x14ac:dyDescent="0.2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65960112816.699997</v>
      </c>
      <c r="Z25" s="6">
        <v>65960112816.699997</v>
      </c>
      <c r="AA25" s="6">
        <v>65960112816.699997</v>
      </c>
    </row>
    <row r="26" spans="1:27" ht="30" customHeight="1" x14ac:dyDescent="0.2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130524895376.99001</v>
      </c>
      <c r="W26" s="6">
        <v>2794568343.0100002</v>
      </c>
      <c r="X26" s="6">
        <v>120283254414.27</v>
      </c>
      <c r="Y26" s="6">
        <v>88724493566.619995</v>
      </c>
      <c r="Z26" s="6">
        <v>88592297072.619995</v>
      </c>
      <c r="AA26" s="6">
        <v>88585297072.619995</v>
      </c>
    </row>
    <row r="27" spans="1:27" ht="30" customHeight="1" x14ac:dyDescent="0.2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42426412005.709999</v>
      </c>
      <c r="W27" s="6">
        <v>254124274.28999999</v>
      </c>
      <c r="X27" s="6">
        <v>36552199758.879997</v>
      </c>
      <c r="Y27" s="6">
        <v>30843520800.360001</v>
      </c>
      <c r="Z27" s="6">
        <v>30843021154.360001</v>
      </c>
      <c r="AA27" s="6">
        <v>30843021154.360001</v>
      </c>
    </row>
    <row r="28" spans="1:27" ht="30" customHeight="1" x14ac:dyDescent="0.2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2684865341237.71</v>
      </c>
      <c r="W28" s="6">
        <v>63357935271.290001</v>
      </c>
      <c r="X28" s="6">
        <v>2220362366428.6299</v>
      </c>
      <c r="Y28" s="6">
        <v>1603742918332.1699</v>
      </c>
      <c r="Z28" s="6">
        <v>1603441799674.47</v>
      </c>
      <c r="AA28" s="6">
        <v>1603395099595.9299</v>
      </c>
    </row>
    <row r="29" spans="1:27" ht="30" customHeight="1" x14ac:dyDescent="0.2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309229759590.71997</v>
      </c>
      <c r="W29" s="6">
        <v>6068127742.2799997</v>
      </c>
      <c r="X29" s="6">
        <v>192828896421.59</v>
      </c>
      <c r="Y29" s="6">
        <v>140797039720.42999</v>
      </c>
      <c r="Z29" s="6">
        <v>140609382194.19</v>
      </c>
      <c r="AA29" s="6">
        <v>140603889426.19</v>
      </c>
    </row>
    <row r="30" spans="1:27" ht="30" customHeight="1" x14ac:dyDescent="0.2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390884665294.33002</v>
      </c>
      <c r="W30" s="6">
        <v>1924043683.6700001</v>
      </c>
      <c r="X30" s="6">
        <v>94033472510.419998</v>
      </c>
      <c r="Y30" s="6">
        <v>82239171966.570007</v>
      </c>
      <c r="Z30" s="6">
        <v>82239171966.570007</v>
      </c>
      <c r="AA30" s="6">
        <v>82239171966.570007</v>
      </c>
    </row>
    <row r="31" spans="1:27" ht="30" customHeight="1" x14ac:dyDescent="0.2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229942610045.13</v>
      </c>
      <c r="W31" s="6">
        <v>5476493313.8699999</v>
      </c>
      <c r="X31" s="6">
        <v>179933815444.73999</v>
      </c>
      <c r="Y31" s="6">
        <v>132575688819.96001</v>
      </c>
      <c r="Z31" s="6">
        <v>131853217434.60001</v>
      </c>
      <c r="AA31" s="6">
        <v>131853217434.60001</v>
      </c>
    </row>
    <row r="32" spans="1:27" ht="30" customHeight="1" x14ac:dyDescent="0.2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745037726809.5</v>
      </c>
      <c r="W32" s="6">
        <v>1035718006.5</v>
      </c>
      <c r="X32" s="6">
        <v>701183072721.47998</v>
      </c>
      <c r="Y32" s="6">
        <v>688016704732.54004</v>
      </c>
      <c r="Z32" s="6">
        <v>687668139307.54004</v>
      </c>
      <c r="AA32" s="6">
        <v>687663868807.54004</v>
      </c>
    </row>
    <row r="33" spans="1:27" ht="30" customHeight="1" x14ac:dyDescent="0.2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329477427709.45001</v>
      </c>
      <c r="W33" s="6">
        <v>16732476413.549999</v>
      </c>
      <c r="X33" s="6">
        <v>234444648199.82001</v>
      </c>
      <c r="Y33" s="6">
        <v>68487575239.889999</v>
      </c>
      <c r="Z33" s="6">
        <v>67899226807.889999</v>
      </c>
      <c r="AA33" s="6">
        <v>67880543807.889999</v>
      </c>
    </row>
    <row r="34" spans="1:27" ht="30" customHeight="1" x14ac:dyDescent="0.2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56687114614</v>
      </c>
      <c r="Y34" s="6">
        <v>51273843295</v>
      </c>
      <c r="Z34" s="6">
        <v>51273843295</v>
      </c>
      <c r="AA34" s="6">
        <v>51273843295</v>
      </c>
    </row>
    <row r="35" spans="1:27" ht="30" customHeight="1" x14ac:dyDescent="0.2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58688350609.5</v>
      </c>
      <c r="Y35" s="6">
        <v>58686592681.5</v>
      </c>
      <c r="Z35" s="6">
        <v>58643569759.5</v>
      </c>
      <c r="AA35" s="6">
        <v>58643569759.5</v>
      </c>
    </row>
    <row r="36" spans="1:27" ht="30" customHeight="1" x14ac:dyDescent="0.2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81116893568.759995</v>
      </c>
      <c r="Y36" s="6">
        <v>47313601087.760002</v>
      </c>
      <c r="Z36" s="6">
        <v>47020153027.760002</v>
      </c>
      <c r="AA36" s="6">
        <v>47020153027.760002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362946140563.65002</v>
      </c>
      <c r="W37" s="6">
        <v>11053859436.35</v>
      </c>
      <c r="X37" s="6">
        <v>228169490184.34</v>
      </c>
      <c r="Y37" s="6">
        <v>88030116688.089996</v>
      </c>
      <c r="Z37" s="6">
        <v>86813948810.789993</v>
      </c>
      <c r="AA37" s="6">
        <v>86813948810.789993</v>
      </c>
    </row>
    <row r="38" spans="1:27" x14ac:dyDescent="0.2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0</v>
      </c>
      <c r="S38" s="6">
        <v>0</v>
      </c>
      <c r="T38" s="6">
        <v>6267418244018</v>
      </c>
      <c r="U38" s="6">
        <v>2250735000</v>
      </c>
      <c r="V38" s="6">
        <v>6154169055883.8496</v>
      </c>
      <c r="W38" s="6">
        <v>110998453134.14999</v>
      </c>
      <c r="X38" s="6">
        <v>4795081336901.0195</v>
      </c>
      <c r="Y38" s="6">
        <v>3334447310110.48</v>
      </c>
      <c r="Z38" s="6">
        <v>3329442425840.8799</v>
      </c>
      <c r="AA38" s="6">
        <v>3329360078813.3398</v>
      </c>
    </row>
    <row r="39" spans="1:27" x14ac:dyDescent="0.2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DF8043C9-0CBC-454E-B50B-FB7B0C47C48C}"/>
</file>

<file path=customXml/itemProps2.xml><?xml version="1.0" encoding="utf-8"?>
<ds:datastoreItem xmlns:ds="http://schemas.openxmlformats.org/officeDocument/2006/customXml" ds:itemID="{8D068F58-DF04-4853-81B8-1E96D4052F02}"/>
</file>

<file path=customXml/itemProps3.xml><?xml version="1.0" encoding="utf-8"?>
<ds:datastoreItem xmlns:ds="http://schemas.openxmlformats.org/officeDocument/2006/customXml" ds:itemID="{D22CB34D-6463-4EA8-A79B-5D1CE8334A9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EJECPTAL UNID EJ A 31OCT2025_C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ejec_pptal_unid_ejec_a_ 31_octubre_2025</dc:title>
  <dc:creator>Olga Fula Cardenas</dc:creator>
  <cp:lastModifiedBy>Yaneth Ruth López Chaparro</cp:lastModifiedBy>
  <dcterms:created xsi:type="dcterms:W3CDTF">2025-11-01T14:40:34Z</dcterms:created>
  <dcterms:modified xsi:type="dcterms:W3CDTF">2025-11-20T15:24:25Z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2025-11-01T14:36:55Z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0c29f170-aad1-4d62-b69a-053fc54ec6c5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